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tk365-my.sharepoint.com/personal/heidi_siivonen_mtk_fi/Documents/2025/Kokkaa kotimaista 25/"/>
    </mc:Choice>
  </mc:AlternateContent>
  <xr:revisionPtr revIDLastSave="55" documentId="8_{2B3E2BFB-9B43-466B-8C13-9F76ADF3D8ED}" xr6:coauthVersionLast="47" xr6:coauthVersionMax="47" xr10:uidLastSave="{BA0A9143-C538-4335-B3DB-048B429E8DE3}"/>
  <bookViews>
    <workbookView xWindow="-110" yWindow="-110" windowWidth="19420" windowHeight="11500" activeTab="2" xr2:uid="{1229E0F2-D334-4D1E-AEC8-CD0F001155B7}"/>
  </bookViews>
  <sheets>
    <sheet name="Possunleike" sheetId="1" r:id="rId1"/>
    <sheet name="Hernepihvit" sheetId="2" r:id="rId2"/>
    <sheet name="Vispipu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7" i="1" l="1"/>
  <c r="Q8" i="1"/>
  <c r="Q9" i="1"/>
  <c r="Q10" i="1"/>
  <c r="Q11" i="1"/>
  <c r="Q12" i="1"/>
  <c r="Q13" i="1"/>
  <c r="Q14" i="1"/>
  <c r="Q15" i="1"/>
  <c r="Q16" i="1"/>
  <c r="Q17" i="1"/>
  <c r="Q18" i="1"/>
  <c r="Q19" i="1"/>
</calcChain>
</file>

<file path=xl/sharedStrings.xml><?xml version="1.0" encoding="utf-8"?>
<sst xmlns="http://schemas.openxmlformats.org/spreadsheetml/2006/main" count="57" uniqueCount="47">
  <si>
    <t>oppilaita</t>
  </si>
  <si>
    <t>ryhmiä (4 opp=1 ryhmä)</t>
  </si>
  <si>
    <t>raaka-aine, määrä</t>
  </si>
  <si>
    <t>basilika ruukku</t>
  </si>
  <si>
    <t>kananmuna kpl</t>
  </si>
  <si>
    <t>lehtipersilja ruukku kpl</t>
  </si>
  <si>
    <t>Kokkaa kotimaista, syksy 2025, osto-ohje</t>
  </si>
  <si>
    <t>omena kpl</t>
  </si>
  <si>
    <t>lanttu g</t>
  </si>
  <si>
    <t>chili kpl</t>
  </si>
  <si>
    <t>voita leikkeiden paistamiseen g</t>
  </si>
  <si>
    <t>sipuli kpl</t>
  </si>
  <si>
    <t>valkosipulin kynsi kpl</t>
  </si>
  <si>
    <t>minttu ruukku</t>
  </si>
  <si>
    <t xml:space="preserve">punasipuli kpl </t>
  </si>
  <si>
    <t>kurkku kpl</t>
  </si>
  <si>
    <t>mannasuurimo g</t>
  </si>
  <si>
    <t>voi g</t>
  </si>
  <si>
    <t>kaurahiutale g</t>
  </si>
  <si>
    <t>vehnäjauho g</t>
  </si>
  <si>
    <t>kevätsipuli tanko kpl</t>
  </si>
  <si>
    <t>kanamuna kpl</t>
  </si>
  <si>
    <t xml:space="preserve">korppujauho g </t>
  </si>
  <si>
    <t>punakaali kg</t>
  </si>
  <si>
    <t>porsaan ulkofilee kalvoton kg</t>
  </si>
  <si>
    <t>korianteri ruukku kpl</t>
  </si>
  <si>
    <t>korppujauho g</t>
  </si>
  <si>
    <t>pakasteherne kg</t>
  </si>
  <si>
    <t>porkkana kpl</t>
  </si>
  <si>
    <t>salaattijuustokuutio g</t>
  </si>
  <si>
    <t>salaatti ruukku /pussi</t>
  </si>
  <si>
    <t xml:space="preserve">tomaatti kpl </t>
  </si>
  <si>
    <t>kauralese g</t>
  </si>
  <si>
    <t>ranskankerma kg</t>
  </si>
  <si>
    <t>ruokajogurtti kreikkalainen kg</t>
  </si>
  <si>
    <t>ruokajogurtti turkkilainen kg</t>
  </si>
  <si>
    <t>vehnäjauho kg</t>
  </si>
  <si>
    <t>marjat + koristeeksi kg</t>
  </si>
  <si>
    <t>Rapea possunleike ja pikkelöityä punakaalia</t>
  </si>
  <si>
    <t>Vispipuuroa, kauralastuja ja vaniljakreemiä</t>
  </si>
  <si>
    <t>Herne-salaattijuustopihveillä täytetyt pitaleivät</t>
  </si>
  <si>
    <t>ruohosipuli ruukku</t>
  </si>
  <si>
    <t>soijakastike, ml</t>
  </si>
  <si>
    <t>kyssäkaali / keräkaali kg</t>
  </si>
  <si>
    <t>kermaviili kg</t>
  </si>
  <si>
    <t>kuohukerma, l</t>
  </si>
  <si>
    <t>ateriajyvät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</si>
</sst>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1" fontId="0" fillId="0" borderId="0" xfId="0" applyNumberFormat="1"/>
    <xf numFmtId="164" fontId="0" fillId="0" borderId="0" xfId="0" applyNumberFormat="1"/>
    <xf numFmtId="2" fontId="0" fillId="0" borderId="0" xfId="0" applyNumberFormat="1"/>
    <xf numFmtId="0" fontId="3" fillId="0" borderId="0" xfId="0" applyFont="1"/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31750</xdr:rowOff>
    </xdr:from>
    <xdr:to>
      <xdr:col>7</xdr:col>
      <xdr:colOff>25400</xdr:colOff>
      <xdr:row>32</xdr:row>
      <xdr:rowOff>171450</xdr:rowOff>
    </xdr:to>
    <xdr:sp macro="" textlink="">
      <xdr:nvSpPr>
        <xdr:cNvPr id="3" name="Tekstiruutu 2">
          <a:extLst>
            <a:ext uri="{FF2B5EF4-FFF2-40B4-BE49-F238E27FC236}">
              <a16:creationId xmlns:a16="http://schemas.microsoft.com/office/drawing/2014/main" id="{67A00D7D-2D7D-4E57-8085-113D76C15A2A}"/>
            </a:ext>
          </a:extLst>
        </xdr:cNvPr>
        <xdr:cNvSpPr txBox="1"/>
      </xdr:nvSpPr>
      <xdr:spPr>
        <a:xfrm>
          <a:off x="742950" y="4800600"/>
          <a:ext cx="4483100" cy="19812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 b="1"/>
            <a:t>Osto-ohje:</a:t>
          </a:r>
        </a:p>
        <a:p>
          <a:r>
            <a:rPr lang="fi-FI" sz="1100" baseline="0"/>
            <a:t>- huomioi raaka-aineen määrän yksikkö, litra, gramma, kilo tai ruukku</a:t>
          </a:r>
        </a:p>
        <a:p>
          <a:r>
            <a:rPr lang="fi-FI" sz="1100" baseline="0"/>
            <a:t>- kasvisten ja lihan määrissä on huomioitu jo kuoret yms. puhdistushävikki</a:t>
          </a:r>
        </a:p>
        <a:p>
          <a:r>
            <a:rPr lang="fi-FI" sz="1100" baseline="0"/>
            <a:t>- tarvittaessa pyöristä tuotteen määrä ylöspäin seuraavaan saatavilla olevaan pakkauskokoon, esim. tarve 1,35 kg jogurttia = 3 x 500 g jogurttipakkaus</a:t>
          </a:r>
        </a:p>
        <a:p>
          <a:r>
            <a:rPr lang="fi-FI" sz="1100" baseline="0"/>
            <a:t>- suolaa, sokeria, öljyä, etikkaa, vaniljasokeria, leivinjauhetta jne. mausteita ei osteta, ne löytyvät koululta</a:t>
          </a:r>
        </a:p>
        <a:p>
          <a:r>
            <a:rPr lang="fi-FI" sz="1100" baseline="0"/>
            <a:t>- "varmuuden vuoksi" ylimääräistä ei tarvitse ostaa, resepteihin lasketut määrät riittävät kyllä</a:t>
          </a:r>
        </a:p>
        <a:p>
          <a:endParaRPr lang="fi-FI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0</xdr:rowOff>
    </xdr:from>
    <xdr:to>
      <xdr:col>8</xdr:col>
      <xdr:colOff>12700</xdr:colOff>
      <xdr:row>32</xdr:row>
      <xdr:rowOff>177800</xdr:rowOff>
    </xdr:to>
    <xdr:sp macro="" textlink="">
      <xdr:nvSpPr>
        <xdr:cNvPr id="3" name="Tekstiruutu 2">
          <a:extLst>
            <a:ext uri="{FF2B5EF4-FFF2-40B4-BE49-F238E27FC236}">
              <a16:creationId xmlns:a16="http://schemas.microsoft.com/office/drawing/2014/main" id="{A40CFF7F-453A-4200-9349-347ACFA94424}"/>
            </a:ext>
          </a:extLst>
        </xdr:cNvPr>
        <xdr:cNvSpPr txBox="1"/>
      </xdr:nvSpPr>
      <xdr:spPr>
        <a:xfrm>
          <a:off x="742950" y="4768850"/>
          <a:ext cx="5213350" cy="20193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 b="1"/>
            <a:t>Osto-ohje:</a:t>
          </a:r>
        </a:p>
        <a:p>
          <a:r>
            <a:rPr lang="fi-FI" sz="1100" baseline="0"/>
            <a:t>- huomioi raaka-aineen määrän yksikkö, litra, gramma, kilo tai ruukku</a:t>
          </a:r>
        </a:p>
        <a:p>
          <a:r>
            <a:rPr lang="fi-FI" sz="1100" baseline="0"/>
            <a:t>- kasvisten ja lihan määrissä on huomioitu jo kuoret yms. puhdistushävikki</a:t>
          </a:r>
        </a:p>
        <a:p>
          <a:r>
            <a:rPr lang="fi-FI" sz="1100" baseline="0"/>
            <a:t>- tarvittaessa pyöristä tuotteen määrä ylöspäin seuraavaan saatavilla olevaan pakkauskokoon, esim. tarve 1,35 kg jogurttia = 3 x 500 g jogurttipakkaus</a:t>
          </a:r>
        </a:p>
        <a:p>
          <a:r>
            <a:rPr lang="fi-FI" sz="1100" baseline="0"/>
            <a:t>- suolaa, sokeria, öljyä, etikkaa, vaniljasokeria, leivinjauhetta jne. mausteita ei osteta, ne löytyvät koululta</a:t>
          </a:r>
        </a:p>
        <a:p>
          <a:r>
            <a:rPr lang="fi-FI" sz="1100" baseline="0"/>
            <a:t>- "varmuuden vuoksi" ylimääräistä ei tarvitse ostaa, resepteihin lasketut määrät riittävät kyllä</a:t>
          </a:r>
        </a:p>
        <a:p>
          <a:endParaRPr lang="fi-FI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596900</xdr:colOff>
      <xdr:row>22</xdr:row>
      <xdr:rowOff>19050</xdr:rowOff>
    </xdr:from>
    <xdr:to>
      <xdr:col>6</xdr:col>
      <xdr:colOff>590550</xdr:colOff>
      <xdr:row>33</xdr:row>
      <xdr:rowOff>12700</xdr:rowOff>
    </xdr:to>
    <xdr:sp macro="" textlink="">
      <xdr:nvSpPr>
        <xdr:cNvPr id="2" name="Tekstiruutu 1">
          <a:extLst>
            <a:ext uri="{FF2B5EF4-FFF2-40B4-BE49-F238E27FC236}">
              <a16:creationId xmlns:a16="http://schemas.microsoft.com/office/drawing/2014/main" id="{AB657736-AAF6-4D3C-8A51-37CA0C0D50EC}"/>
            </a:ext>
          </a:extLst>
        </xdr:cNvPr>
        <xdr:cNvSpPr txBox="1"/>
      </xdr:nvSpPr>
      <xdr:spPr>
        <a:xfrm>
          <a:off x="596900" y="4603750"/>
          <a:ext cx="4451350" cy="20193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 b="1"/>
            <a:t>Osto-ohje:</a:t>
          </a:r>
        </a:p>
        <a:p>
          <a:r>
            <a:rPr lang="fi-FI" sz="1100" baseline="0"/>
            <a:t>- huomioi raaka-aineen määrän yksikkö, litra, gramma, kilo tai ruukku</a:t>
          </a:r>
        </a:p>
        <a:p>
          <a:r>
            <a:rPr lang="fi-FI" sz="1100" baseline="0"/>
            <a:t>- kasvisten ja lihan määrissä on huomioitu jo kuoret yms. puhdistushävikki</a:t>
          </a:r>
        </a:p>
        <a:p>
          <a:r>
            <a:rPr lang="fi-FI" sz="1100" baseline="0"/>
            <a:t>- tarvittaessa pyöristä tuotteen määrä ylöspäin seuraavaan saatavilla olevaan pakkauskokoon, esim. tarve 1,35 kg jogurttia = 3 x 500 g jogurttipakkaus</a:t>
          </a:r>
        </a:p>
        <a:p>
          <a:r>
            <a:rPr lang="fi-FI" sz="1100" baseline="0"/>
            <a:t>- suolaa, sokeria, öljyä, etikkaa, vaniljasokeria, leivinjauhetta jne. mausteita ei osteta, ne löytyvät koululta</a:t>
          </a:r>
        </a:p>
        <a:p>
          <a:r>
            <a:rPr lang="fi-FI" sz="1100" baseline="0"/>
            <a:t>- "varmuuden vuoksi" ylimääräistä ei tarvitse ostaa, resepteihin lasketut määrät riittävät kyllä</a:t>
          </a:r>
        </a:p>
        <a:p>
          <a:endParaRPr lang="fi-FI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F6F2C-4170-4696-B4E6-770EF1C3B3F8}">
  <dimension ref="A1:S21"/>
  <sheetViews>
    <sheetView topLeftCell="D3" workbookViewId="0">
      <selection activeCell="Q15" sqref="Q15"/>
    </sheetView>
  </sheetViews>
  <sheetFormatPr defaultRowHeight="14.5" x14ac:dyDescent="0.35"/>
  <cols>
    <col min="1" max="8" width="10.6328125" customWidth="1"/>
    <col min="9" max="9" width="12.54296875" customWidth="1"/>
    <col min="10" max="14" width="10.6328125" customWidth="1"/>
    <col min="15" max="15" width="12.26953125" customWidth="1"/>
    <col min="16" max="16" width="12.54296875" customWidth="1"/>
  </cols>
  <sheetData>
    <row r="1" spans="1:19" ht="21" x14ac:dyDescent="0.5">
      <c r="A1" s="14" t="s">
        <v>6</v>
      </c>
      <c r="B1" s="14"/>
      <c r="C1" s="14"/>
      <c r="D1" s="14"/>
    </row>
    <row r="3" spans="1:19" ht="21" x14ac:dyDescent="0.5">
      <c r="A3" s="2" t="s">
        <v>38</v>
      </c>
    </row>
    <row r="4" spans="1:19" ht="14.5" customHeight="1" x14ac:dyDescent="0.5">
      <c r="A4" s="2"/>
    </row>
    <row r="5" spans="1:19" x14ac:dyDescent="0.35">
      <c r="A5" s="13"/>
      <c r="B5" s="13"/>
      <c r="C5" s="1" t="s">
        <v>2</v>
      </c>
    </row>
    <row r="6" spans="1:19" ht="58" x14ac:dyDescent="0.35">
      <c r="A6" s="9" t="s">
        <v>0</v>
      </c>
      <c r="B6" s="9" t="s">
        <v>1</v>
      </c>
      <c r="C6" s="10" t="s">
        <v>23</v>
      </c>
      <c r="D6" s="8" t="s">
        <v>7</v>
      </c>
      <c r="E6" s="10" t="s">
        <v>8</v>
      </c>
      <c r="F6" s="8" t="s">
        <v>42</v>
      </c>
      <c r="G6" s="8" t="s">
        <v>20</v>
      </c>
      <c r="H6" s="8" t="s">
        <v>9</v>
      </c>
      <c r="I6" s="8" t="s">
        <v>35</v>
      </c>
      <c r="J6" s="8" t="s">
        <v>25</v>
      </c>
      <c r="K6" s="8" t="s">
        <v>5</v>
      </c>
      <c r="L6" s="8" t="s">
        <v>24</v>
      </c>
      <c r="M6" s="8" t="s">
        <v>19</v>
      </c>
      <c r="N6" s="8" t="s">
        <v>21</v>
      </c>
      <c r="O6" s="8" t="s">
        <v>22</v>
      </c>
      <c r="P6" s="8" t="s">
        <v>10</v>
      </c>
      <c r="Q6" s="12" t="s">
        <v>46</v>
      </c>
    </row>
    <row r="7" spans="1:19" x14ac:dyDescent="0.35">
      <c r="A7">
        <v>4</v>
      </c>
      <c r="B7">
        <v>1</v>
      </c>
      <c r="C7" s="5">
        <v>0.3</v>
      </c>
      <c r="D7" s="4">
        <v>1</v>
      </c>
      <c r="E7" s="4">
        <v>50</v>
      </c>
      <c r="F7" s="4">
        <v>50</v>
      </c>
      <c r="G7" s="4">
        <v>2</v>
      </c>
      <c r="H7" s="4">
        <v>1</v>
      </c>
      <c r="I7" s="5">
        <v>0.1</v>
      </c>
      <c r="J7" s="4">
        <v>1</v>
      </c>
      <c r="K7" s="4">
        <v>1</v>
      </c>
      <c r="L7" s="5">
        <v>0.5</v>
      </c>
      <c r="M7" s="4">
        <v>65</v>
      </c>
      <c r="N7" s="4">
        <v>2</v>
      </c>
      <c r="O7" s="4">
        <v>50</v>
      </c>
      <c r="P7" s="4">
        <v>50</v>
      </c>
      <c r="Q7" s="5">
        <f>Hernepihvit!P7</f>
        <v>0.1</v>
      </c>
      <c r="R7" s="5"/>
      <c r="S7" s="5"/>
    </row>
    <row r="8" spans="1:19" x14ac:dyDescent="0.35">
      <c r="A8">
        <v>8</v>
      </c>
      <c r="B8">
        <v>2</v>
      </c>
      <c r="C8" s="5">
        <v>0.6</v>
      </c>
      <c r="D8" s="4">
        <v>2</v>
      </c>
      <c r="E8" s="4">
        <v>100</v>
      </c>
      <c r="F8" s="4">
        <v>100</v>
      </c>
      <c r="G8" s="4">
        <v>4</v>
      </c>
      <c r="H8" s="4">
        <v>2</v>
      </c>
      <c r="I8" s="5">
        <v>0.2</v>
      </c>
      <c r="J8" s="4">
        <v>1</v>
      </c>
      <c r="K8" s="4">
        <v>1</v>
      </c>
      <c r="L8" s="5">
        <v>1</v>
      </c>
      <c r="M8" s="4">
        <v>130</v>
      </c>
      <c r="N8" s="4">
        <v>4</v>
      </c>
      <c r="O8" s="4">
        <v>100</v>
      </c>
      <c r="P8" s="4">
        <v>100</v>
      </c>
      <c r="Q8" s="5">
        <f>Hernepihvit!P8</f>
        <v>0.2</v>
      </c>
      <c r="R8" s="5"/>
      <c r="S8" s="5"/>
    </row>
    <row r="9" spans="1:19" x14ac:dyDescent="0.35">
      <c r="A9">
        <v>12</v>
      </c>
      <c r="B9">
        <v>3</v>
      </c>
      <c r="C9" s="5">
        <v>0.9</v>
      </c>
      <c r="D9" s="4">
        <v>3</v>
      </c>
      <c r="E9" s="4">
        <v>150</v>
      </c>
      <c r="F9" s="4">
        <v>150</v>
      </c>
      <c r="G9" s="4">
        <v>6</v>
      </c>
      <c r="H9" s="4">
        <v>3</v>
      </c>
      <c r="I9" s="5">
        <v>0.3</v>
      </c>
      <c r="J9" s="4">
        <v>2</v>
      </c>
      <c r="K9" s="4">
        <v>2</v>
      </c>
      <c r="L9" s="5">
        <v>1.5</v>
      </c>
      <c r="M9" s="4">
        <v>200</v>
      </c>
      <c r="N9" s="4">
        <v>6</v>
      </c>
      <c r="O9" s="4">
        <v>150</v>
      </c>
      <c r="P9" s="4">
        <v>150</v>
      </c>
      <c r="Q9" s="5">
        <f>Hernepihvit!P9</f>
        <v>0.3</v>
      </c>
      <c r="R9" s="5"/>
      <c r="S9" s="5"/>
    </row>
    <row r="10" spans="1:19" x14ac:dyDescent="0.35">
      <c r="A10">
        <v>16</v>
      </c>
      <c r="B10">
        <v>4</v>
      </c>
      <c r="C10" s="5">
        <v>1.2</v>
      </c>
      <c r="D10" s="4">
        <v>4</v>
      </c>
      <c r="E10" s="4">
        <v>200</v>
      </c>
      <c r="F10" s="4">
        <v>200</v>
      </c>
      <c r="G10" s="4">
        <v>8</v>
      </c>
      <c r="H10" s="4">
        <v>4</v>
      </c>
      <c r="I10" s="5">
        <v>0.4</v>
      </c>
      <c r="J10" s="4">
        <v>2</v>
      </c>
      <c r="K10" s="4">
        <v>2</v>
      </c>
      <c r="L10" s="5">
        <v>2</v>
      </c>
      <c r="M10" s="4">
        <v>260</v>
      </c>
      <c r="N10" s="4">
        <v>8</v>
      </c>
      <c r="O10" s="4">
        <v>200</v>
      </c>
      <c r="P10" s="4">
        <v>200</v>
      </c>
      <c r="Q10" s="5">
        <f>Hernepihvit!P10</f>
        <v>0.4</v>
      </c>
      <c r="R10" s="5"/>
      <c r="S10" s="5"/>
    </row>
    <row r="11" spans="1:19" x14ac:dyDescent="0.35">
      <c r="A11">
        <v>20</v>
      </c>
      <c r="B11">
        <v>5</v>
      </c>
      <c r="C11" s="5">
        <v>1.5</v>
      </c>
      <c r="D11" s="4">
        <v>5</v>
      </c>
      <c r="E11" s="4">
        <v>250</v>
      </c>
      <c r="F11" s="4">
        <v>250</v>
      </c>
      <c r="G11" s="4">
        <v>10</v>
      </c>
      <c r="H11" s="4">
        <v>5</v>
      </c>
      <c r="I11" s="5">
        <v>0.5</v>
      </c>
      <c r="J11" s="4">
        <v>3</v>
      </c>
      <c r="K11" s="4">
        <v>3</v>
      </c>
      <c r="L11" s="5">
        <v>2.5</v>
      </c>
      <c r="M11" s="4">
        <v>330</v>
      </c>
      <c r="N11" s="4">
        <v>10</v>
      </c>
      <c r="O11" s="4">
        <v>250</v>
      </c>
      <c r="P11" s="4">
        <v>250</v>
      </c>
      <c r="Q11" s="5">
        <f>Hernepihvit!P11</f>
        <v>0.5</v>
      </c>
      <c r="R11" s="5"/>
      <c r="S11" s="5"/>
    </row>
    <row r="12" spans="1:19" x14ac:dyDescent="0.35">
      <c r="A12">
        <v>24</v>
      </c>
      <c r="B12">
        <v>6</v>
      </c>
      <c r="C12" s="5">
        <v>1.8</v>
      </c>
      <c r="D12" s="4">
        <v>6</v>
      </c>
      <c r="E12" s="4">
        <v>300</v>
      </c>
      <c r="F12" s="4">
        <v>300</v>
      </c>
      <c r="G12" s="4">
        <v>12</v>
      </c>
      <c r="H12" s="4">
        <v>6</v>
      </c>
      <c r="I12" s="5">
        <v>0.6</v>
      </c>
      <c r="J12" s="4">
        <v>3</v>
      </c>
      <c r="K12" s="4">
        <v>3</v>
      </c>
      <c r="L12" s="5">
        <v>3</v>
      </c>
      <c r="M12" s="4">
        <v>390</v>
      </c>
      <c r="N12" s="4">
        <v>12</v>
      </c>
      <c r="O12" s="4">
        <v>300</v>
      </c>
      <c r="P12" s="4">
        <v>300</v>
      </c>
      <c r="Q12" s="5">
        <f>Hernepihvit!P12</f>
        <v>0.6</v>
      </c>
      <c r="R12" s="5"/>
      <c r="S12" s="5"/>
    </row>
    <row r="13" spans="1:19" x14ac:dyDescent="0.35">
      <c r="A13">
        <v>28</v>
      </c>
      <c r="B13">
        <v>7</v>
      </c>
      <c r="C13" s="5">
        <v>2.1</v>
      </c>
      <c r="D13" s="4">
        <v>7</v>
      </c>
      <c r="E13" s="4">
        <v>350</v>
      </c>
      <c r="F13" s="4">
        <v>350</v>
      </c>
      <c r="G13" s="4">
        <v>14</v>
      </c>
      <c r="H13" s="4">
        <v>7</v>
      </c>
      <c r="I13" s="5">
        <v>0.7</v>
      </c>
      <c r="J13" s="4">
        <v>4</v>
      </c>
      <c r="K13" s="4">
        <v>4</v>
      </c>
      <c r="L13" s="5">
        <v>3.5</v>
      </c>
      <c r="M13" s="4">
        <v>469</v>
      </c>
      <c r="N13" s="4">
        <v>14</v>
      </c>
      <c r="O13" s="4">
        <v>350</v>
      </c>
      <c r="P13" s="4">
        <v>350</v>
      </c>
      <c r="Q13" s="5">
        <f>Hernepihvit!P13</f>
        <v>0.7</v>
      </c>
      <c r="R13" s="5"/>
      <c r="S13" s="5"/>
    </row>
    <row r="14" spans="1:19" x14ac:dyDescent="0.35">
      <c r="A14">
        <v>32</v>
      </c>
      <c r="B14">
        <v>8</v>
      </c>
      <c r="C14" s="5">
        <v>2.4</v>
      </c>
      <c r="D14" s="4">
        <v>8</v>
      </c>
      <c r="E14" s="4">
        <v>400</v>
      </c>
      <c r="F14" s="4">
        <v>400</v>
      </c>
      <c r="G14" s="4">
        <v>16</v>
      </c>
      <c r="H14" s="4">
        <v>8</v>
      </c>
      <c r="I14" s="5">
        <v>0.8</v>
      </c>
      <c r="J14" s="4">
        <v>4</v>
      </c>
      <c r="K14" s="4">
        <v>4</v>
      </c>
      <c r="L14" s="5">
        <v>4</v>
      </c>
      <c r="M14" s="4">
        <v>520</v>
      </c>
      <c r="N14" s="4">
        <v>16</v>
      </c>
      <c r="O14" s="4">
        <v>400</v>
      </c>
      <c r="P14" s="4">
        <v>400</v>
      </c>
      <c r="Q14" s="5">
        <f>Hernepihvit!P14</f>
        <v>0.8</v>
      </c>
      <c r="R14" s="5"/>
      <c r="S14" s="5"/>
    </row>
    <row r="15" spans="1:19" x14ac:dyDescent="0.35">
      <c r="A15">
        <v>36</v>
      </c>
      <c r="B15">
        <v>9</v>
      </c>
      <c r="C15" s="5">
        <v>2.7</v>
      </c>
      <c r="D15" s="4">
        <v>9</v>
      </c>
      <c r="E15" s="4">
        <v>450</v>
      </c>
      <c r="F15" s="4">
        <v>450</v>
      </c>
      <c r="G15" s="4">
        <v>18</v>
      </c>
      <c r="H15" s="4">
        <v>9</v>
      </c>
      <c r="I15" s="5">
        <v>0.9</v>
      </c>
      <c r="J15" s="4">
        <v>5</v>
      </c>
      <c r="K15" s="4">
        <v>5</v>
      </c>
      <c r="L15" s="5">
        <v>4.5</v>
      </c>
      <c r="M15" s="4">
        <v>590</v>
      </c>
      <c r="N15" s="4">
        <v>18</v>
      </c>
      <c r="O15" s="4">
        <v>450</v>
      </c>
      <c r="P15" s="4">
        <v>450</v>
      </c>
      <c r="Q15" s="5">
        <f>Hernepihvit!P15</f>
        <v>0.9</v>
      </c>
      <c r="R15" s="5"/>
      <c r="S15" s="5"/>
    </row>
    <row r="16" spans="1:19" x14ac:dyDescent="0.35">
      <c r="A16">
        <v>40</v>
      </c>
      <c r="B16">
        <v>10</v>
      </c>
      <c r="C16" s="5">
        <v>3</v>
      </c>
      <c r="D16" s="4">
        <v>10</v>
      </c>
      <c r="E16" s="4">
        <v>500</v>
      </c>
      <c r="F16" s="4">
        <v>500</v>
      </c>
      <c r="G16" s="4">
        <v>20</v>
      </c>
      <c r="H16" s="4">
        <v>10</v>
      </c>
      <c r="I16" s="5">
        <v>1</v>
      </c>
      <c r="J16" s="4">
        <v>5</v>
      </c>
      <c r="K16" s="4">
        <v>5</v>
      </c>
      <c r="L16" s="5">
        <v>5</v>
      </c>
      <c r="M16" s="4">
        <v>650</v>
      </c>
      <c r="N16" s="4">
        <v>20</v>
      </c>
      <c r="O16" s="4">
        <v>500</v>
      </c>
      <c r="P16" s="4">
        <v>500</v>
      </c>
      <c r="Q16" s="5">
        <f>Hernepihvit!P16</f>
        <v>1</v>
      </c>
      <c r="R16" s="5"/>
      <c r="S16" s="5"/>
    </row>
    <row r="17" spans="1:19" x14ac:dyDescent="0.35">
      <c r="A17">
        <v>44</v>
      </c>
      <c r="B17">
        <v>11</v>
      </c>
      <c r="C17" s="5">
        <v>3.3</v>
      </c>
      <c r="D17" s="4">
        <v>11</v>
      </c>
      <c r="E17" s="4">
        <v>550</v>
      </c>
      <c r="F17" s="4">
        <v>550</v>
      </c>
      <c r="G17" s="4">
        <v>22</v>
      </c>
      <c r="H17" s="4">
        <v>11</v>
      </c>
      <c r="I17" s="5">
        <v>1.1000000000000001</v>
      </c>
      <c r="J17" s="4">
        <v>6</v>
      </c>
      <c r="K17" s="4">
        <v>6</v>
      </c>
      <c r="L17" s="5">
        <v>5.5</v>
      </c>
      <c r="M17" s="4">
        <v>720</v>
      </c>
      <c r="N17" s="4">
        <v>22</v>
      </c>
      <c r="O17" s="4">
        <v>550</v>
      </c>
      <c r="P17" s="4">
        <v>550</v>
      </c>
      <c r="Q17" s="5">
        <f>Hernepihvit!P17</f>
        <v>1.1000000000000001</v>
      </c>
      <c r="R17" s="5"/>
      <c r="S17" s="5"/>
    </row>
    <row r="18" spans="1:19" x14ac:dyDescent="0.35">
      <c r="A18">
        <v>48</v>
      </c>
      <c r="B18">
        <v>12</v>
      </c>
      <c r="C18" s="5">
        <v>3.6</v>
      </c>
      <c r="D18" s="4">
        <v>12</v>
      </c>
      <c r="E18" s="4">
        <v>600</v>
      </c>
      <c r="F18" s="4">
        <v>600</v>
      </c>
      <c r="G18" s="4">
        <v>24</v>
      </c>
      <c r="H18" s="4">
        <v>12</v>
      </c>
      <c r="I18" s="5">
        <v>1.2</v>
      </c>
      <c r="J18" s="4">
        <v>6</v>
      </c>
      <c r="K18" s="4">
        <v>6</v>
      </c>
      <c r="L18" s="5">
        <v>6</v>
      </c>
      <c r="M18" s="4">
        <v>780</v>
      </c>
      <c r="N18" s="4">
        <v>24</v>
      </c>
      <c r="O18" s="4">
        <v>600</v>
      </c>
      <c r="P18" s="4">
        <v>600</v>
      </c>
      <c r="Q18" s="5">
        <f>Hernepihvit!P18</f>
        <v>1.2</v>
      </c>
      <c r="R18" s="5"/>
      <c r="S18" s="5"/>
    </row>
    <row r="19" spans="1:19" x14ac:dyDescent="0.35">
      <c r="A19">
        <v>52</v>
      </c>
      <c r="B19">
        <v>13</v>
      </c>
      <c r="C19" s="5">
        <v>3.9</v>
      </c>
      <c r="D19" s="4">
        <v>13</v>
      </c>
      <c r="E19" s="4">
        <v>650</v>
      </c>
      <c r="F19" s="4">
        <v>650</v>
      </c>
      <c r="G19" s="4">
        <v>26</v>
      </c>
      <c r="H19" s="4">
        <v>13</v>
      </c>
      <c r="I19" s="5">
        <v>1.3</v>
      </c>
      <c r="J19" s="4">
        <v>7</v>
      </c>
      <c r="K19" s="4">
        <v>7</v>
      </c>
      <c r="L19" s="5">
        <v>6.5</v>
      </c>
      <c r="M19" s="4">
        <v>850</v>
      </c>
      <c r="N19" s="4">
        <v>26</v>
      </c>
      <c r="O19" s="4">
        <v>650</v>
      </c>
      <c r="P19" s="4">
        <v>650</v>
      </c>
      <c r="Q19" s="5">
        <f>Hernepihvit!P19</f>
        <v>1.3</v>
      </c>
      <c r="R19" s="5"/>
      <c r="S19" s="5"/>
    </row>
    <row r="20" spans="1:19" x14ac:dyDescent="0.3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4"/>
      <c r="O20" s="5"/>
      <c r="P20" s="5"/>
      <c r="Q20" s="5"/>
      <c r="R20" s="5"/>
      <c r="S20" s="5"/>
    </row>
    <row r="21" spans="1:19" x14ac:dyDescent="0.35">
      <c r="B21" s="7"/>
      <c r="C21" s="5"/>
    </row>
  </sheetData>
  <mergeCells count="2">
    <mergeCell ref="A5:B5"/>
    <mergeCell ref="A1:D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15051-F0C4-474B-AAA7-88A8FC3DC6D4}">
  <dimension ref="A1:U21"/>
  <sheetViews>
    <sheetView topLeftCell="A12" workbookViewId="0">
      <selection activeCell="D7" sqref="D7"/>
    </sheetView>
  </sheetViews>
  <sheetFormatPr defaultRowHeight="14.5" x14ac:dyDescent="0.35"/>
  <cols>
    <col min="1" max="16" width="10.6328125" customWidth="1"/>
  </cols>
  <sheetData>
    <row r="1" spans="1:21" ht="21" x14ac:dyDescent="0.5">
      <c r="A1" s="2" t="s">
        <v>6</v>
      </c>
      <c r="B1" s="2"/>
      <c r="C1" s="2"/>
      <c r="D1" s="2"/>
    </row>
    <row r="3" spans="1:21" ht="21" x14ac:dyDescent="0.5">
      <c r="A3" s="2" t="s">
        <v>40</v>
      </c>
      <c r="B3" s="2"/>
    </row>
    <row r="4" spans="1:21" ht="14.5" customHeight="1" x14ac:dyDescent="0.5">
      <c r="A4" s="2"/>
      <c r="B4" s="2"/>
    </row>
    <row r="5" spans="1:21" x14ac:dyDescent="0.35">
      <c r="B5" s="3"/>
      <c r="C5" s="1" t="s">
        <v>2</v>
      </c>
    </row>
    <row r="6" spans="1:21" ht="58" x14ac:dyDescent="0.35">
      <c r="A6" s="9" t="s">
        <v>0</v>
      </c>
      <c r="B6" s="9" t="s">
        <v>1</v>
      </c>
      <c r="C6" s="8" t="s">
        <v>34</v>
      </c>
      <c r="D6" s="8" t="s">
        <v>26</v>
      </c>
      <c r="E6" s="8" t="s">
        <v>4</v>
      </c>
      <c r="F6" s="8" t="s">
        <v>11</v>
      </c>
      <c r="G6" s="8" t="s">
        <v>12</v>
      </c>
      <c r="H6" s="8" t="s">
        <v>13</v>
      </c>
      <c r="I6" s="8" t="s">
        <v>27</v>
      </c>
      <c r="J6" s="8" t="s">
        <v>29</v>
      </c>
      <c r="K6" s="8" t="s">
        <v>14</v>
      </c>
      <c r="L6" s="8" t="s">
        <v>15</v>
      </c>
      <c r="M6" s="8" t="s">
        <v>28</v>
      </c>
      <c r="N6" s="8" t="s">
        <v>43</v>
      </c>
      <c r="O6" s="8" t="s">
        <v>3</v>
      </c>
      <c r="P6" s="8" t="s">
        <v>44</v>
      </c>
      <c r="Q6" s="8" t="s">
        <v>41</v>
      </c>
      <c r="R6" s="8" t="s">
        <v>30</v>
      </c>
      <c r="S6" s="8" t="s">
        <v>31</v>
      </c>
      <c r="T6" s="8" t="s">
        <v>36</v>
      </c>
      <c r="U6" s="8" t="s">
        <v>32</v>
      </c>
    </row>
    <row r="7" spans="1:21" x14ac:dyDescent="0.35">
      <c r="A7">
        <v>4</v>
      </c>
      <c r="B7">
        <v>1</v>
      </c>
      <c r="C7" s="5">
        <v>0.1</v>
      </c>
      <c r="D7" s="4">
        <v>37.5</v>
      </c>
      <c r="E7" s="4">
        <v>2</v>
      </c>
      <c r="F7" s="4">
        <v>1</v>
      </c>
      <c r="G7" s="4">
        <v>1</v>
      </c>
      <c r="H7" s="4">
        <v>1</v>
      </c>
      <c r="I7" s="5">
        <v>0.4</v>
      </c>
      <c r="J7" s="4">
        <v>70</v>
      </c>
      <c r="K7" s="5">
        <v>0.5</v>
      </c>
      <c r="L7" s="5">
        <v>0.5</v>
      </c>
      <c r="M7" s="4">
        <v>1</v>
      </c>
      <c r="N7" s="5">
        <v>0.1</v>
      </c>
      <c r="O7" s="4">
        <v>1</v>
      </c>
      <c r="P7" s="5">
        <v>0.1</v>
      </c>
      <c r="Q7" s="4">
        <v>1</v>
      </c>
      <c r="R7" s="4">
        <v>1</v>
      </c>
      <c r="S7" s="4">
        <v>1</v>
      </c>
      <c r="T7" s="5">
        <v>0.19500000000000001</v>
      </c>
      <c r="U7" s="4">
        <v>30</v>
      </c>
    </row>
    <row r="8" spans="1:21" x14ac:dyDescent="0.35">
      <c r="A8">
        <v>8</v>
      </c>
      <c r="B8">
        <v>2</v>
      </c>
      <c r="C8" s="5">
        <v>0.2</v>
      </c>
      <c r="D8" s="4">
        <v>75</v>
      </c>
      <c r="E8" s="4">
        <v>4</v>
      </c>
      <c r="F8" s="4">
        <v>2</v>
      </c>
      <c r="G8" s="4">
        <v>2</v>
      </c>
      <c r="H8" s="4">
        <v>2</v>
      </c>
      <c r="I8" s="5">
        <v>0.8</v>
      </c>
      <c r="J8" s="4">
        <v>140</v>
      </c>
      <c r="K8" s="5">
        <v>1</v>
      </c>
      <c r="L8" s="5">
        <v>1</v>
      </c>
      <c r="M8" s="4">
        <v>2</v>
      </c>
      <c r="N8" s="5">
        <v>0.2</v>
      </c>
      <c r="O8" s="4">
        <v>1</v>
      </c>
      <c r="P8" s="5">
        <v>0.2</v>
      </c>
      <c r="Q8" s="4">
        <v>1</v>
      </c>
      <c r="R8" s="4">
        <v>1</v>
      </c>
      <c r="S8" s="4">
        <v>2</v>
      </c>
      <c r="T8" s="5">
        <v>0.39</v>
      </c>
      <c r="U8" s="4">
        <v>60</v>
      </c>
    </row>
    <row r="9" spans="1:21" x14ac:dyDescent="0.35">
      <c r="A9">
        <v>12</v>
      </c>
      <c r="B9">
        <v>3</v>
      </c>
      <c r="C9" s="5">
        <v>0.3</v>
      </c>
      <c r="D9" s="4">
        <v>112.5</v>
      </c>
      <c r="E9" s="4">
        <v>6</v>
      </c>
      <c r="F9" s="4">
        <v>3</v>
      </c>
      <c r="G9" s="4">
        <v>3</v>
      </c>
      <c r="H9" s="4">
        <v>3</v>
      </c>
      <c r="I9" s="5">
        <v>1.2</v>
      </c>
      <c r="J9" s="4">
        <v>210</v>
      </c>
      <c r="K9" s="5">
        <v>1.5</v>
      </c>
      <c r="L9" s="5">
        <v>1.5</v>
      </c>
      <c r="M9" s="4">
        <v>3</v>
      </c>
      <c r="N9" s="5">
        <v>0.3</v>
      </c>
      <c r="O9" s="4">
        <v>2</v>
      </c>
      <c r="P9" s="5">
        <v>0.3</v>
      </c>
      <c r="Q9" s="4">
        <v>2</v>
      </c>
      <c r="R9" s="4">
        <v>2</v>
      </c>
      <c r="S9" s="4">
        <v>3</v>
      </c>
      <c r="T9" s="5">
        <v>0.6</v>
      </c>
      <c r="U9" s="4">
        <v>90</v>
      </c>
    </row>
    <row r="10" spans="1:21" x14ac:dyDescent="0.35">
      <c r="A10">
        <v>16</v>
      </c>
      <c r="B10">
        <v>4</v>
      </c>
      <c r="C10" s="5">
        <v>0.4</v>
      </c>
      <c r="D10" s="4">
        <v>150</v>
      </c>
      <c r="E10" s="4">
        <v>8</v>
      </c>
      <c r="F10" s="4">
        <v>4</v>
      </c>
      <c r="G10" s="4">
        <v>4</v>
      </c>
      <c r="H10" s="4">
        <v>4</v>
      </c>
      <c r="I10" s="5">
        <v>1.6</v>
      </c>
      <c r="J10" s="4">
        <v>280</v>
      </c>
      <c r="K10" s="5">
        <v>2</v>
      </c>
      <c r="L10" s="5">
        <v>2</v>
      </c>
      <c r="M10" s="4">
        <v>4</v>
      </c>
      <c r="N10" s="5">
        <v>0.4</v>
      </c>
      <c r="O10" s="4">
        <v>2</v>
      </c>
      <c r="P10" s="5">
        <v>0.4</v>
      </c>
      <c r="Q10" s="4">
        <v>2</v>
      </c>
      <c r="R10" s="4">
        <v>2</v>
      </c>
      <c r="S10" s="4">
        <v>4</v>
      </c>
      <c r="T10" s="5">
        <v>0.8</v>
      </c>
      <c r="U10" s="4">
        <v>120</v>
      </c>
    </row>
    <row r="11" spans="1:21" x14ac:dyDescent="0.35">
      <c r="A11">
        <v>20</v>
      </c>
      <c r="B11">
        <v>5</v>
      </c>
      <c r="C11" s="5">
        <v>0.5</v>
      </c>
      <c r="D11" s="4">
        <v>187.5</v>
      </c>
      <c r="E11" s="4">
        <v>10</v>
      </c>
      <c r="F11" s="4">
        <v>5</v>
      </c>
      <c r="G11" s="4">
        <v>5</v>
      </c>
      <c r="H11" s="4">
        <v>5</v>
      </c>
      <c r="I11" s="5">
        <v>2</v>
      </c>
      <c r="J11" s="4">
        <v>350</v>
      </c>
      <c r="K11" s="5">
        <v>2.5</v>
      </c>
      <c r="L11" s="5">
        <v>2.5</v>
      </c>
      <c r="M11" s="4">
        <v>5</v>
      </c>
      <c r="N11" s="5">
        <v>0.5</v>
      </c>
      <c r="O11" s="4">
        <v>3</v>
      </c>
      <c r="P11" s="5">
        <v>0.5</v>
      </c>
      <c r="Q11" s="4">
        <v>3</v>
      </c>
      <c r="R11" s="4">
        <v>3</v>
      </c>
      <c r="S11" s="4">
        <v>5</v>
      </c>
      <c r="T11" s="5">
        <v>1</v>
      </c>
      <c r="U11" s="4">
        <v>150</v>
      </c>
    </row>
    <row r="12" spans="1:21" x14ac:dyDescent="0.35">
      <c r="A12">
        <v>24</v>
      </c>
      <c r="B12">
        <v>6</v>
      </c>
      <c r="C12" s="5">
        <v>0.6</v>
      </c>
      <c r="D12" s="4">
        <v>225</v>
      </c>
      <c r="E12" s="4">
        <v>12</v>
      </c>
      <c r="F12" s="4">
        <v>6</v>
      </c>
      <c r="G12" s="4">
        <v>6</v>
      </c>
      <c r="H12" s="4">
        <v>6</v>
      </c>
      <c r="I12" s="5">
        <v>2.4</v>
      </c>
      <c r="J12" s="4">
        <v>420</v>
      </c>
      <c r="K12" s="5">
        <v>3</v>
      </c>
      <c r="L12" s="5">
        <v>3</v>
      </c>
      <c r="M12" s="4">
        <v>6</v>
      </c>
      <c r="N12" s="5">
        <v>0.6</v>
      </c>
      <c r="O12" s="4">
        <v>3</v>
      </c>
      <c r="P12" s="5">
        <v>0.6</v>
      </c>
      <c r="Q12" s="4">
        <v>3</v>
      </c>
      <c r="R12" s="4">
        <v>3</v>
      </c>
      <c r="S12" s="4">
        <v>6</v>
      </c>
      <c r="T12" s="5">
        <v>1.2</v>
      </c>
      <c r="U12" s="4">
        <v>180</v>
      </c>
    </row>
    <row r="13" spans="1:21" x14ac:dyDescent="0.35">
      <c r="A13">
        <v>28</v>
      </c>
      <c r="B13">
        <v>7</v>
      </c>
      <c r="C13" s="5">
        <v>0.7</v>
      </c>
      <c r="D13" s="4">
        <v>262.5</v>
      </c>
      <c r="E13" s="4">
        <v>14</v>
      </c>
      <c r="F13" s="4">
        <v>7</v>
      </c>
      <c r="G13" s="4">
        <v>7</v>
      </c>
      <c r="H13" s="4">
        <v>7</v>
      </c>
      <c r="I13" s="5">
        <v>2.8</v>
      </c>
      <c r="J13" s="4">
        <v>490</v>
      </c>
      <c r="K13" s="5">
        <v>3.5</v>
      </c>
      <c r="L13" s="5">
        <v>3.5</v>
      </c>
      <c r="M13" s="4">
        <v>7</v>
      </c>
      <c r="N13" s="5">
        <v>0.7</v>
      </c>
      <c r="O13" s="4">
        <v>4</v>
      </c>
      <c r="P13" s="5">
        <v>0.7</v>
      </c>
      <c r="Q13" s="4">
        <v>4</v>
      </c>
      <c r="R13" s="4">
        <v>4</v>
      </c>
      <c r="S13" s="4">
        <v>7</v>
      </c>
      <c r="T13" s="5">
        <v>1.4</v>
      </c>
      <c r="U13" s="4">
        <v>210</v>
      </c>
    </row>
    <row r="14" spans="1:21" x14ac:dyDescent="0.35">
      <c r="A14">
        <v>32</v>
      </c>
      <c r="B14">
        <v>8</v>
      </c>
      <c r="C14" s="5">
        <v>0.8</v>
      </c>
      <c r="D14" s="4">
        <v>300</v>
      </c>
      <c r="E14" s="4">
        <v>16</v>
      </c>
      <c r="F14" s="4">
        <v>8</v>
      </c>
      <c r="G14" s="4">
        <v>8</v>
      </c>
      <c r="H14" s="4">
        <v>8</v>
      </c>
      <c r="I14" s="5">
        <v>3.2</v>
      </c>
      <c r="J14" s="4">
        <v>560</v>
      </c>
      <c r="K14" s="5">
        <v>4</v>
      </c>
      <c r="L14" s="5">
        <v>4</v>
      </c>
      <c r="M14" s="4">
        <v>8</v>
      </c>
      <c r="N14" s="5">
        <v>0.8</v>
      </c>
      <c r="O14" s="4">
        <v>4</v>
      </c>
      <c r="P14" s="5">
        <v>0.8</v>
      </c>
      <c r="Q14" s="4">
        <v>4</v>
      </c>
      <c r="R14" s="4">
        <v>4</v>
      </c>
      <c r="S14" s="4">
        <v>8</v>
      </c>
      <c r="T14" s="5">
        <v>1.6</v>
      </c>
      <c r="U14" s="4">
        <v>240</v>
      </c>
    </row>
    <row r="15" spans="1:21" x14ac:dyDescent="0.35">
      <c r="A15">
        <v>36</v>
      </c>
      <c r="B15">
        <v>9</v>
      </c>
      <c r="C15" s="5">
        <v>0.9</v>
      </c>
      <c r="D15" s="4">
        <v>337.5</v>
      </c>
      <c r="E15" s="4">
        <v>18</v>
      </c>
      <c r="F15" s="4">
        <v>9</v>
      </c>
      <c r="G15" s="4">
        <v>9</v>
      </c>
      <c r="H15" s="4">
        <v>9</v>
      </c>
      <c r="I15" s="5">
        <v>3.6</v>
      </c>
      <c r="J15" s="4">
        <v>630</v>
      </c>
      <c r="K15" s="5">
        <v>4.5</v>
      </c>
      <c r="L15" s="5">
        <v>4.5</v>
      </c>
      <c r="M15" s="4">
        <v>9</v>
      </c>
      <c r="N15" s="5">
        <v>0.9</v>
      </c>
      <c r="O15" s="4">
        <v>5</v>
      </c>
      <c r="P15" s="5">
        <v>0.9</v>
      </c>
      <c r="Q15" s="4">
        <v>5</v>
      </c>
      <c r="R15" s="4">
        <v>5</v>
      </c>
      <c r="S15" s="4">
        <v>9</v>
      </c>
      <c r="T15" s="5">
        <v>1.8</v>
      </c>
      <c r="U15" s="4">
        <v>270</v>
      </c>
    </row>
    <row r="16" spans="1:21" x14ac:dyDescent="0.35">
      <c r="A16">
        <v>40</v>
      </c>
      <c r="B16">
        <v>10</v>
      </c>
      <c r="C16" s="5">
        <v>1</v>
      </c>
      <c r="D16" s="4">
        <v>375</v>
      </c>
      <c r="E16" s="4">
        <v>20</v>
      </c>
      <c r="F16" s="4">
        <v>10</v>
      </c>
      <c r="G16" s="4">
        <v>10</v>
      </c>
      <c r="H16" s="4">
        <v>10</v>
      </c>
      <c r="I16" s="5">
        <v>4</v>
      </c>
      <c r="J16" s="4">
        <v>700</v>
      </c>
      <c r="K16" s="5">
        <v>5</v>
      </c>
      <c r="L16" s="5">
        <v>5</v>
      </c>
      <c r="M16" s="4">
        <v>10</v>
      </c>
      <c r="N16" s="5">
        <v>1</v>
      </c>
      <c r="O16" s="4">
        <v>5</v>
      </c>
      <c r="P16" s="5">
        <v>1</v>
      </c>
      <c r="Q16" s="4">
        <v>5</v>
      </c>
      <c r="R16" s="4">
        <v>5</v>
      </c>
      <c r="S16" s="4">
        <v>10</v>
      </c>
      <c r="T16" s="5">
        <v>2</v>
      </c>
      <c r="U16" s="4">
        <v>300</v>
      </c>
    </row>
    <row r="17" spans="1:21" x14ac:dyDescent="0.35">
      <c r="A17">
        <v>44</v>
      </c>
      <c r="B17">
        <v>11</v>
      </c>
      <c r="C17" s="5">
        <v>1.1000000000000001</v>
      </c>
      <c r="D17" s="4">
        <v>412.5</v>
      </c>
      <c r="E17" s="4">
        <v>22</v>
      </c>
      <c r="F17" s="4">
        <v>11</v>
      </c>
      <c r="G17" s="4">
        <v>11</v>
      </c>
      <c r="H17" s="4">
        <v>11</v>
      </c>
      <c r="I17" s="5">
        <v>4.4000000000000004</v>
      </c>
      <c r="J17" s="4">
        <v>770</v>
      </c>
      <c r="K17" s="5">
        <v>5.5</v>
      </c>
      <c r="L17" s="5">
        <v>5.5</v>
      </c>
      <c r="M17" s="4">
        <v>11</v>
      </c>
      <c r="N17" s="5">
        <v>1.1000000000000001</v>
      </c>
      <c r="O17" s="4">
        <v>6</v>
      </c>
      <c r="P17" s="5">
        <v>1.1000000000000001</v>
      </c>
      <c r="Q17" s="4">
        <v>6</v>
      </c>
      <c r="R17" s="4">
        <v>6</v>
      </c>
      <c r="S17" s="4">
        <v>11</v>
      </c>
      <c r="T17" s="5">
        <v>2.2000000000000002</v>
      </c>
      <c r="U17" s="4">
        <v>330</v>
      </c>
    </row>
    <row r="18" spans="1:21" x14ac:dyDescent="0.35">
      <c r="A18">
        <v>48</v>
      </c>
      <c r="B18">
        <v>12</v>
      </c>
      <c r="C18" s="5">
        <v>1.2</v>
      </c>
      <c r="D18" s="4">
        <v>450</v>
      </c>
      <c r="E18" s="4">
        <v>24</v>
      </c>
      <c r="F18" s="4">
        <v>12</v>
      </c>
      <c r="G18" s="4">
        <v>12</v>
      </c>
      <c r="H18" s="4">
        <v>12</v>
      </c>
      <c r="I18" s="5">
        <v>4.8</v>
      </c>
      <c r="J18" s="4">
        <v>840</v>
      </c>
      <c r="K18" s="5">
        <v>6</v>
      </c>
      <c r="L18" s="5">
        <v>6</v>
      </c>
      <c r="M18" s="4">
        <v>12</v>
      </c>
      <c r="N18" s="5">
        <v>1.2</v>
      </c>
      <c r="O18" s="4">
        <v>6</v>
      </c>
      <c r="P18" s="5">
        <v>1.2</v>
      </c>
      <c r="Q18" s="4">
        <v>6</v>
      </c>
      <c r="R18" s="4">
        <v>6</v>
      </c>
      <c r="S18" s="4">
        <v>12</v>
      </c>
      <c r="T18" s="5">
        <v>2.4</v>
      </c>
      <c r="U18" s="4">
        <v>360</v>
      </c>
    </row>
    <row r="19" spans="1:21" x14ac:dyDescent="0.35">
      <c r="A19">
        <v>52</v>
      </c>
      <c r="B19">
        <v>13</v>
      </c>
      <c r="C19" s="5">
        <v>1.3</v>
      </c>
      <c r="D19" s="4">
        <v>487.5</v>
      </c>
      <c r="E19" s="4">
        <v>25</v>
      </c>
      <c r="F19" s="4">
        <v>13</v>
      </c>
      <c r="G19" s="4">
        <v>13</v>
      </c>
      <c r="H19" s="4">
        <v>13</v>
      </c>
      <c r="I19" s="5">
        <v>5.2</v>
      </c>
      <c r="J19" s="4">
        <v>910</v>
      </c>
      <c r="K19" s="5">
        <v>6.5</v>
      </c>
      <c r="L19" s="5">
        <v>6.5</v>
      </c>
      <c r="M19" s="4">
        <v>13</v>
      </c>
      <c r="N19" s="5">
        <v>1.3</v>
      </c>
      <c r="O19" s="4">
        <v>7</v>
      </c>
      <c r="P19" s="5">
        <v>1.3</v>
      </c>
      <c r="Q19" s="4">
        <v>7</v>
      </c>
      <c r="R19" s="4">
        <v>7</v>
      </c>
      <c r="S19" s="4">
        <v>13</v>
      </c>
      <c r="T19" s="5">
        <v>2.6</v>
      </c>
      <c r="U19" s="4">
        <v>390</v>
      </c>
    </row>
    <row r="20" spans="1:21" x14ac:dyDescent="0.35">
      <c r="C20" s="6"/>
      <c r="J20" s="6"/>
    </row>
    <row r="21" spans="1:21" x14ac:dyDescent="0.35">
      <c r="J21" s="6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3E073-9FE6-42E8-AA36-6474E58CBC2B}">
  <dimension ref="A1:J19"/>
  <sheetViews>
    <sheetView tabSelected="1" topLeftCell="A3" workbookViewId="0">
      <selection activeCell="L11" sqref="L11"/>
    </sheetView>
  </sheetViews>
  <sheetFormatPr defaultRowHeight="14.5" x14ac:dyDescent="0.35"/>
  <cols>
    <col min="1" max="11" width="10.6328125" customWidth="1"/>
  </cols>
  <sheetData>
    <row r="1" spans="1:10" ht="21" x14ac:dyDescent="0.5">
      <c r="A1" s="2" t="s">
        <v>6</v>
      </c>
      <c r="B1" s="2"/>
      <c r="C1" s="2"/>
      <c r="D1" s="2"/>
    </row>
    <row r="3" spans="1:10" ht="21" x14ac:dyDescent="0.5">
      <c r="A3" s="2" t="s">
        <v>39</v>
      </c>
    </row>
    <row r="4" spans="1:10" ht="14.5" customHeight="1" x14ac:dyDescent="0.5">
      <c r="A4" s="2"/>
    </row>
    <row r="5" spans="1:10" x14ac:dyDescent="0.35">
      <c r="C5" s="1" t="s">
        <v>2</v>
      </c>
    </row>
    <row r="6" spans="1:10" ht="43.5" x14ac:dyDescent="0.35">
      <c r="A6" s="9" t="s">
        <v>0</v>
      </c>
      <c r="B6" s="9" t="s">
        <v>1</v>
      </c>
      <c r="C6" s="8" t="s">
        <v>37</v>
      </c>
      <c r="D6" s="8" t="s">
        <v>16</v>
      </c>
      <c r="E6" s="8" t="s">
        <v>17</v>
      </c>
      <c r="F6" s="8" t="s">
        <v>4</v>
      </c>
      <c r="G6" s="8" t="s">
        <v>18</v>
      </c>
      <c r="H6" s="11" t="s">
        <v>19</v>
      </c>
      <c r="I6" s="8" t="s">
        <v>33</v>
      </c>
      <c r="J6" s="8" t="s">
        <v>45</v>
      </c>
    </row>
    <row r="7" spans="1:10" x14ac:dyDescent="0.35">
      <c r="A7">
        <v>4</v>
      </c>
      <c r="B7">
        <v>1</v>
      </c>
      <c r="C7" s="6">
        <v>0.2</v>
      </c>
      <c r="D7" s="4">
        <v>75</v>
      </c>
      <c r="E7" s="4">
        <v>50</v>
      </c>
      <c r="F7">
        <v>1</v>
      </c>
      <c r="G7" s="4">
        <v>70</v>
      </c>
      <c r="H7" s="4">
        <v>10</v>
      </c>
      <c r="I7" s="5">
        <v>0.1</v>
      </c>
      <c r="J7" s="5">
        <v>0.05</v>
      </c>
    </row>
    <row r="8" spans="1:10" x14ac:dyDescent="0.35">
      <c r="A8">
        <v>8</v>
      </c>
      <c r="B8">
        <v>2</v>
      </c>
      <c r="C8" s="6">
        <v>0.8</v>
      </c>
      <c r="D8" s="4">
        <v>150</v>
      </c>
      <c r="E8" s="4">
        <v>100</v>
      </c>
      <c r="F8">
        <v>2</v>
      </c>
      <c r="G8" s="4">
        <v>140</v>
      </c>
      <c r="H8" s="4">
        <v>20</v>
      </c>
      <c r="I8" s="5">
        <v>0.2</v>
      </c>
      <c r="J8" s="5">
        <v>0.1</v>
      </c>
    </row>
    <row r="9" spans="1:10" x14ac:dyDescent="0.35">
      <c r="A9">
        <v>12</v>
      </c>
      <c r="B9">
        <v>3</v>
      </c>
      <c r="C9" s="6">
        <v>0.6</v>
      </c>
      <c r="D9" s="4">
        <v>225</v>
      </c>
      <c r="E9" s="4">
        <v>150</v>
      </c>
      <c r="F9">
        <v>3</v>
      </c>
      <c r="G9" s="4">
        <v>210</v>
      </c>
      <c r="H9" s="4">
        <v>30</v>
      </c>
      <c r="I9" s="5">
        <v>0.3</v>
      </c>
      <c r="J9" s="5">
        <v>0.2</v>
      </c>
    </row>
    <row r="10" spans="1:10" x14ac:dyDescent="0.35">
      <c r="A10">
        <v>16</v>
      </c>
      <c r="B10">
        <v>4</v>
      </c>
      <c r="C10" s="6">
        <v>0.8</v>
      </c>
      <c r="D10" s="4">
        <v>300</v>
      </c>
      <c r="E10" s="4">
        <v>200</v>
      </c>
      <c r="F10">
        <v>4</v>
      </c>
      <c r="G10" s="4">
        <v>280</v>
      </c>
      <c r="H10" s="4">
        <v>40</v>
      </c>
      <c r="I10" s="5">
        <v>0.4</v>
      </c>
      <c r="J10" s="5">
        <v>0.2</v>
      </c>
    </row>
    <row r="11" spans="1:10" x14ac:dyDescent="0.35">
      <c r="A11">
        <v>20</v>
      </c>
      <c r="B11">
        <v>5</v>
      </c>
      <c r="C11" s="6">
        <v>1</v>
      </c>
      <c r="D11" s="4">
        <v>375</v>
      </c>
      <c r="E11" s="4">
        <v>250</v>
      </c>
      <c r="F11">
        <v>5</v>
      </c>
      <c r="G11" s="4">
        <v>350</v>
      </c>
      <c r="H11" s="4">
        <v>50</v>
      </c>
      <c r="I11" s="5">
        <v>0.5</v>
      </c>
      <c r="J11" s="5">
        <v>0.3</v>
      </c>
    </row>
    <row r="12" spans="1:10" x14ac:dyDescent="0.35">
      <c r="A12">
        <v>24</v>
      </c>
      <c r="B12">
        <v>6</v>
      </c>
      <c r="C12" s="6">
        <v>1.2</v>
      </c>
      <c r="D12" s="4">
        <v>450</v>
      </c>
      <c r="E12" s="4">
        <v>300</v>
      </c>
      <c r="F12">
        <v>6</v>
      </c>
      <c r="G12" s="4">
        <v>420</v>
      </c>
      <c r="H12" s="4">
        <v>60</v>
      </c>
      <c r="I12" s="5">
        <v>0.6</v>
      </c>
      <c r="J12" s="5">
        <v>0.3</v>
      </c>
    </row>
    <row r="13" spans="1:10" x14ac:dyDescent="0.35">
      <c r="A13">
        <v>28</v>
      </c>
      <c r="B13">
        <v>7</v>
      </c>
      <c r="C13" s="6">
        <v>1.4</v>
      </c>
      <c r="D13" s="4">
        <v>525</v>
      </c>
      <c r="E13" s="4">
        <v>350</v>
      </c>
      <c r="F13">
        <v>7</v>
      </c>
      <c r="G13" s="4">
        <v>490</v>
      </c>
      <c r="H13" s="4">
        <v>70</v>
      </c>
      <c r="I13" s="5">
        <v>0.7</v>
      </c>
      <c r="J13" s="5">
        <v>0.4</v>
      </c>
    </row>
    <row r="14" spans="1:10" x14ac:dyDescent="0.35">
      <c r="A14">
        <v>32</v>
      </c>
      <c r="B14">
        <v>8</v>
      </c>
      <c r="C14" s="6">
        <v>1.6</v>
      </c>
      <c r="D14" s="4">
        <v>600</v>
      </c>
      <c r="E14" s="4">
        <v>400</v>
      </c>
      <c r="F14">
        <v>8</v>
      </c>
      <c r="G14" s="4">
        <v>560</v>
      </c>
      <c r="H14" s="4">
        <v>80</v>
      </c>
      <c r="I14" s="5">
        <v>0.8</v>
      </c>
      <c r="J14" s="5">
        <v>0.4</v>
      </c>
    </row>
    <row r="15" spans="1:10" x14ac:dyDescent="0.35">
      <c r="A15">
        <v>36</v>
      </c>
      <c r="B15">
        <v>9</v>
      </c>
      <c r="C15" s="6">
        <v>1.8</v>
      </c>
      <c r="D15" s="4">
        <v>675</v>
      </c>
      <c r="E15" s="4">
        <v>450</v>
      </c>
      <c r="F15">
        <v>9</v>
      </c>
      <c r="G15" s="4">
        <v>630</v>
      </c>
      <c r="H15" s="4">
        <v>90</v>
      </c>
      <c r="I15" s="5">
        <v>0.9</v>
      </c>
      <c r="J15" s="5">
        <v>0.5</v>
      </c>
    </row>
    <row r="16" spans="1:10" x14ac:dyDescent="0.35">
      <c r="A16">
        <v>40</v>
      </c>
      <c r="B16">
        <v>10</v>
      </c>
      <c r="C16" s="6">
        <v>2</v>
      </c>
      <c r="D16" s="4">
        <v>750</v>
      </c>
      <c r="E16" s="4">
        <v>500</v>
      </c>
      <c r="F16">
        <v>10</v>
      </c>
      <c r="G16" s="4">
        <v>700</v>
      </c>
      <c r="H16" s="4">
        <v>100</v>
      </c>
      <c r="I16" s="5">
        <v>1</v>
      </c>
      <c r="J16" s="5">
        <v>0.5</v>
      </c>
    </row>
    <row r="17" spans="1:10" x14ac:dyDescent="0.35">
      <c r="A17">
        <v>44</v>
      </c>
      <c r="B17">
        <v>11</v>
      </c>
      <c r="C17" s="6">
        <v>2.2000000000000002</v>
      </c>
      <c r="D17" s="4">
        <v>825</v>
      </c>
      <c r="E17" s="4">
        <v>550</v>
      </c>
      <c r="F17">
        <v>11</v>
      </c>
      <c r="G17" s="4">
        <v>770</v>
      </c>
      <c r="H17" s="4">
        <v>110</v>
      </c>
      <c r="I17" s="5">
        <v>1.1000000000000001</v>
      </c>
      <c r="J17" s="5">
        <v>0.6</v>
      </c>
    </row>
    <row r="18" spans="1:10" x14ac:dyDescent="0.35">
      <c r="A18">
        <v>48</v>
      </c>
      <c r="B18">
        <v>12</v>
      </c>
      <c r="C18" s="6">
        <v>2.4</v>
      </c>
      <c r="D18" s="4">
        <v>900</v>
      </c>
      <c r="E18" s="4">
        <v>600</v>
      </c>
      <c r="F18">
        <v>12</v>
      </c>
      <c r="G18" s="4">
        <v>840</v>
      </c>
      <c r="H18" s="4">
        <v>120</v>
      </c>
      <c r="I18" s="5">
        <v>1.2</v>
      </c>
      <c r="J18" s="5">
        <v>0.6</v>
      </c>
    </row>
    <row r="19" spans="1:10" x14ac:dyDescent="0.35">
      <c r="A19">
        <v>52</v>
      </c>
      <c r="B19">
        <v>13</v>
      </c>
      <c r="C19" s="6">
        <v>2.6</v>
      </c>
      <c r="D19" s="4">
        <v>975</v>
      </c>
      <c r="E19" s="4">
        <v>650</v>
      </c>
      <c r="F19">
        <v>13</v>
      </c>
      <c r="G19" s="4">
        <v>910</v>
      </c>
      <c r="H19" s="4">
        <v>130</v>
      </c>
      <c r="I19" s="5">
        <v>1.3</v>
      </c>
      <c r="J19" s="5">
        <v>0.7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caa11f7-4a1e-4b9b-b1b5-1291da498ad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CF883C97711D4F84A5508C03E53C00" ma:contentTypeVersion="20" ma:contentTypeDescription="Create a new document." ma:contentTypeScope="" ma:versionID="ed6f03d786daa08b3e4729d7b16e1fd2">
  <xsd:schema xmlns:xsd="http://www.w3.org/2001/XMLSchema" xmlns:xs="http://www.w3.org/2001/XMLSchema" xmlns:p="http://schemas.microsoft.com/office/2006/metadata/properties" xmlns:ns3="6d8a2fd6-9399-485d-be7b-8190e6370e02" xmlns:ns4="0caa11f7-4a1e-4b9b-b1b5-1291da498ade" targetNamespace="http://schemas.microsoft.com/office/2006/metadata/properties" ma:root="true" ma:fieldsID="019063620d447ef9d6f2344ac68fcad1" ns3:_="" ns4:_="">
    <xsd:import namespace="6d8a2fd6-9399-485d-be7b-8190e6370e02"/>
    <xsd:import namespace="0caa11f7-4a1e-4b9b-b1b5-1291da498ad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ObjectDetectorVersions" minOccurs="0"/>
                <xsd:element ref="ns4:MediaLengthInSeconds" minOccurs="0"/>
                <xsd:element ref="ns4:MediaServiceSystemTags" minOccurs="0"/>
                <xsd:element ref="ns4:_activity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8a2fd6-9399-485d-be7b-8190e6370e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aa11f7-4a1e-4b9b-b1b5-1291da498a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  <xsd:element name="_activity" ma:index="26" nillable="true" ma:displayName="_activity" ma:hidden="true" ma:internalName="_activity">
      <xsd:simpleType>
        <xsd:restriction base="dms:Not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82F4D4-65E1-43FA-A5B0-24D88E9091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ECE371-36C4-482D-B618-1B4F034D5E54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6d8a2fd6-9399-485d-be7b-8190e6370e02"/>
    <ds:schemaRef ds:uri="http://purl.org/dc/elements/1.1/"/>
    <ds:schemaRef ds:uri="http://purl.org/dc/dcmitype/"/>
    <ds:schemaRef ds:uri="0caa11f7-4a1e-4b9b-b1b5-1291da498ade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E59D662-E76C-48E2-BF65-3ED1152668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8a2fd6-9399-485d-be7b-8190e6370e02"/>
    <ds:schemaRef ds:uri="0caa11f7-4a1e-4b9b-b1b5-1291da498a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Possunleike</vt:lpstr>
      <vt:lpstr>Hernepihvit</vt:lpstr>
      <vt:lpstr>Vispipuuro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Siivonen Heidi</dc:creator>
  <cp:lastModifiedBy>Siivonen Heidi</cp:lastModifiedBy>
  <dcterms:created xsi:type="dcterms:W3CDTF">2021-07-02T10:31:42Z</dcterms:created>
  <dcterms:modified xsi:type="dcterms:W3CDTF">2025-08-14T11:32:56Z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0x01010086CF883C97711D4F84A5508C03E53C00</vt:lpwstr>
  </property>
</Properties>
</file>